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<sst xmlns="http://schemas.openxmlformats.org/spreadsheetml/2006/main" count="60" uniqueCount="60">
  <si>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</si>
  <si>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</si>
  <si>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</si>
  <si>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</si>
  <si>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</si>
  <si>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</si>
  <si>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</si>
  <si>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</si>
  <si>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</si>
  <si>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</si>
  <si>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</si>
  <si>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</si>
  <si>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</si>
  <si>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</si>
  <si>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</si>
  <si>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</si>
  <si>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</si>
  <si>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</si>
  <si>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</si>
  <si>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</si>
  <si>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</si>
  <si>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</si>
  <si>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</si>
  <si>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</si>
  <si>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</si>
  <si>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</si>
  <si>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</si>
  <si>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</si>
  <si>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</si>
  <si>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</si>
  <si>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</si>
  <si>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</si>
  <si>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</si>
  <si>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</si>
  <si>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</si>
  <si>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</si>
  <si>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</si>
  <si>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</si>
  <si>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</si>
  <si>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</si>
  <si>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</si>
  <si>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</si>
  <si>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</si>
  <si>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</si>
  <si>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</si>
  <si>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</si>
  <si>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</si>
  <si>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</si>
  <si>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</si>
  <si>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</si>
  <si>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</si>
  <si>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</si>
  <si>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</si>
  <si>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para las Personas con Discapacidad Salamanca
Estado de Cambios en la Situación Financiera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</si>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</sst>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49" zoomScaleNormal="100" zoomScaleSheetLayoutView="80" workbookViewId="0">
      <selection sqref="A1:C6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12.83203125" style="2" customWidth="1"/>
    <col min="5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131290.67000000001</v>
      </c>
      <c r="C3" s="17">
        <f>C4+C13</f>
        <v>367167.37</v>
      </c>
    </row>
    <row r="4" spans="1:3" ht="12.75" customHeight="1" x14ac:dyDescent="0.2">
      <c r="A4" s="6" t="s">
        <v>7</v>
      </c>
      <c r="B4" s="16">
        <f>SUM(B5:B11)</f>
        <v>131290.67000000001</v>
      </c>
      <c r="C4" s="17">
        <f>SUM(C5:C11)</f>
        <v>238073.49</v>
      </c>
    </row>
    <row r="5" spans="1:3" x14ac:dyDescent="0.2">
      <c r="A5" s="9" t="s">
        <v>14</v>
      </c>
      <c r="B5" s="7">
        <v>0</v>
      </c>
      <c r="C5" s="8">
        <v>238073.49</v>
      </c>
    </row>
    <row r="6" spans="1:3" x14ac:dyDescent="0.2">
      <c r="A6" s="9" t="s">
        <v>15</v>
      </c>
      <c r="B6" s="7">
        <v>131290.67000000001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129093.88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129093.88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201016.26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201016.26</v>
      </c>
    </row>
    <row r="26" spans="1:3" x14ac:dyDescent="0.2">
      <c r="A26" s="9" t="s">
        <v>28</v>
      </c>
      <c r="B26" s="7">
        <v>0</v>
      </c>
      <c r="C26" s="8">
        <v>201016.26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560389.34</v>
      </c>
      <c r="C43" s="23">
        <f>C44+C49+C56</f>
        <v>123496.38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560389.34</v>
      </c>
      <c r="C49" s="17">
        <f>SUM(C50:C54)</f>
        <v>123496.38</v>
      </c>
    </row>
    <row r="50" spans="1:3" x14ac:dyDescent="0.2">
      <c r="A50" s="9" t="s">
        <v>44</v>
      </c>
      <c r="B50" s="7">
        <v>560389.34</v>
      </c>
      <c r="C50" s="8">
        <v>0</v>
      </c>
    </row>
    <row r="51" spans="1:3" x14ac:dyDescent="0.2">
      <c r="A51" s="9" t="s">
        <v>45</v>
      </c>
      <c r="B51" s="7">
        <v>0</v>
      </c>
      <c r="C51" s="8">
        <v>123496.38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2" spans="1:3" x14ac:dyDescent="0.2">
      <c r="A62" s="24" t="s">
        <v>54</v>
      </c>
      <c r="B62" s="25" t="s">
        <v>55</v>
      </c>
    </row>
    <row r="63" spans="1:3" x14ac:dyDescent="0.2">
      <c r="B63" s="5"/>
    </row>
    <row r="64" spans="1:3" x14ac:dyDescent="0.2">
      <c r="B64" s="5"/>
    </row>
    <row r="65" spans="1:2" x14ac:dyDescent="0.2">
      <c r="A65" s="24" t="s">
        <v>56</v>
      </c>
      <c r="B65" s="25" t="s">
        <v>57</v>
      </c>
    </row>
    <row r="66" spans="1:2" x14ac:dyDescent="0.2">
      <c r="A66" s="24" t="s">
        <v>58</v>
      </c>
      <c r="B66" s="25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73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2021-10-06T20:10:00Z</cp:lastPrinted>
  <dcterms:created xsi:type="dcterms:W3CDTF">2012-12-11T20:26:08Z</dcterms:created>
  <dcterms:modified xsi:type="dcterms:W3CDTF">2021-10-06T20:10:11Z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